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uss" sheetId="1" r:id="rId1"/>
  </sheets>
  <definedNames/>
  <calcPr fullCalcOnLoad="1"/>
</workbook>
</file>

<file path=xl/sharedStrings.xml><?xml version="1.0" encoding="utf-8"?>
<sst xmlns="http://schemas.openxmlformats.org/spreadsheetml/2006/main" count="147" uniqueCount="37">
  <si>
    <t>FLOR 4</t>
  </si>
  <si>
    <t>BODY B VIP</t>
  </si>
  <si>
    <t>4-bedroom</t>
  </si>
  <si>
    <t>BODY A VIP</t>
  </si>
  <si>
    <t>Апарт.</t>
  </si>
  <si>
    <t>Посока</t>
  </si>
  <si>
    <t>Спальни</t>
  </si>
  <si>
    <t>Жил-ая част  и общие части</t>
  </si>
  <si>
    <t>Терасса кв/м</t>
  </si>
  <si>
    <t>Общая         ква-ра</t>
  </si>
  <si>
    <t>€/кв.м общая кв-ра</t>
  </si>
  <si>
    <t>кв.м</t>
  </si>
  <si>
    <t>восток, север, запад</t>
  </si>
  <si>
    <t>1-спальня</t>
  </si>
  <si>
    <t>восток,запад</t>
  </si>
  <si>
    <t>2-спальни</t>
  </si>
  <si>
    <t>восток,север</t>
  </si>
  <si>
    <t>запад</t>
  </si>
  <si>
    <t>студио</t>
  </si>
  <si>
    <t>север,юг</t>
  </si>
  <si>
    <t>север</t>
  </si>
  <si>
    <t>север,запад</t>
  </si>
  <si>
    <t>запад,юг</t>
  </si>
  <si>
    <t>восток,запад,юг</t>
  </si>
  <si>
    <t>восток,юг</t>
  </si>
  <si>
    <t>восток,север,юг</t>
  </si>
  <si>
    <t>восток</t>
  </si>
  <si>
    <t>юг,запад</t>
  </si>
  <si>
    <t>на всех стран</t>
  </si>
  <si>
    <t>БЛОК 1</t>
  </si>
  <si>
    <t>БЛОК 2</t>
  </si>
  <si>
    <t>ЕТАЖ 1</t>
  </si>
  <si>
    <t>ЕТАЖ 2</t>
  </si>
  <si>
    <t>ЕТАЖ 3</t>
  </si>
  <si>
    <t>ЕТАЖ 4</t>
  </si>
  <si>
    <t>ЕТАЖ 5</t>
  </si>
  <si>
    <t>восток, север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</si>
</sst>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[$€-1]"/>
    <numFmt numFmtId="189" formatCode="#,##0\ [$€-42D]"/>
    <numFmt numFmtId="190" formatCode="#&quot; &quot;##0.00\ [$€-42D]"/>
    <numFmt numFmtId="191" formatCode="#&quot; &quot;##0\ [$€-42D]"/>
    <numFmt numFmtId="192" formatCode="#&quot; &quot;##0\ [$€-1]"/>
  </numFmts>
  <fonts count="45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10" xfId="0" applyNumberFormat="1" applyFont="1" applyBorder="1" applyAlignment="1">
      <alignment/>
    </xf>
    <xf numFmtId="189" fontId="0" fillId="0" borderId="11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18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5" xfId="0" applyFont="1" applyFill="1" applyBorder="1" applyAlignment="1">
      <alignment/>
    </xf>
    <xf numFmtId="0" fontId="4" fillId="0" borderId="0" xfId="0" applyFont="1" applyBorder="1" applyAlignment="1">
      <alignment horizontal="center" vertical="center" textRotation="180"/>
    </xf>
    <xf numFmtId="0" fontId="2" fillId="33" borderId="16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189" fontId="0" fillId="0" borderId="11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8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9" fontId="0" fillId="0" borderId="10" xfId="0" applyNumberFormat="1" applyFont="1" applyFill="1" applyBorder="1" applyAlignment="1">
      <alignment/>
    </xf>
    <xf numFmtId="189" fontId="0" fillId="0" borderId="20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89" fontId="0" fillId="0" borderId="13" xfId="0" applyNumberFormat="1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9" fontId="0" fillId="0" borderId="23" xfId="0" applyNumberFormat="1" applyFont="1" applyBorder="1" applyAlignment="1">
      <alignment/>
    </xf>
    <xf numFmtId="189" fontId="0" fillId="0" borderId="23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9" fontId="1" fillId="0" borderId="0" xfId="0" applyNumberFormat="1" applyFont="1" applyFill="1" applyAlignment="1">
      <alignment/>
    </xf>
    <xf numFmtId="0" fontId="8" fillId="33" borderId="1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89" fontId="0" fillId="0" borderId="27" xfId="0" applyNumberFormat="1" applyFont="1" applyFill="1" applyBorder="1" applyAlignment="1">
      <alignment/>
    </xf>
    <xf numFmtId="189" fontId="0" fillId="0" borderId="28" xfId="0" applyNumberFormat="1" applyFont="1" applyFill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9" fontId="0" fillId="0" borderId="12" xfId="0" applyNumberFormat="1" applyFont="1" applyFill="1" applyBorder="1" applyAlignment="1">
      <alignment horizontal="right" vertical="center"/>
    </xf>
    <xf numFmtId="189" fontId="0" fillId="0" borderId="27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30" xfId="0" applyFont="1" applyFill="1" applyBorder="1" applyAlignment="1">
      <alignment horizontal="center" vertical="center" textRotation="45"/>
    </xf>
    <xf numFmtId="0" fontId="1" fillId="0" borderId="31" xfId="0" applyFont="1" applyFill="1" applyBorder="1" applyAlignment="1">
      <alignment horizontal="center" vertical="center" textRotation="45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192" fontId="9" fillId="34" borderId="30" xfId="0" applyNumberFormat="1" applyFont="1" applyFill="1" applyBorder="1" applyAlignment="1">
      <alignment horizontal="center" vertical="center" wrapText="1"/>
    </xf>
    <xf numFmtId="192" fontId="9" fillId="34" borderId="31" xfId="0" applyNumberFormat="1" applyFont="1" applyFill="1" applyBorder="1" applyAlignment="1">
      <alignment horizontal="center" vertical="center" wrapText="1"/>
    </xf>
    <xf numFmtId="9" fontId="10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textRotation="45"/>
    </xf>
    <xf numFmtId="0" fontId="1" fillId="0" borderId="31" xfId="0" applyFont="1" applyBorder="1" applyAlignment="1">
      <alignment horizontal="center" vertical="center" textRotation="45"/>
    </xf>
    <xf numFmtId="0" fontId="1" fillId="0" borderId="34" xfId="0" applyFont="1" applyBorder="1" applyAlignment="1">
      <alignment horizontal="center" vertical="center" textRotation="45"/>
    </xf>
    <xf numFmtId="0" fontId="1" fillId="33" borderId="31" xfId="0" applyFont="1" applyFill="1" applyBorder="1" applyAlignment="1">
      <alignment horizontal="center" vertical="center" textRotation="50"/>
    </xf>
    <xf numFmtId="0" fontId="1" fillId="33" borderId="34" xfId="0" applyFont="1" applyFill="1" applyBorder="1" applyAlignment="1">
      <alignment horizontal="center" vertical="center" textRotation="50"/>
    </xf>
    <xf numFmtId="0" fontId="1" fillId="0" borderId="30" xfId="0" applyFont="1" applyBorder="1" applyAlignment="1">
      <alignment horizontal="center" vertical="center" textRotation="47"/>
    </xf>
    <xf numFmtId="0" fontId="1" fillId="0" borderId="31" xfId="0" applyFont="1" applyBorder="1" applyAlignment="1">
      <alignment horizontal="center" vertical="center" textRotation="47"/>
    </xf>
    <xf numFmtId="0" fontId="1" fillId="0" borderId="0" xfId="0" applyFont="1" applyBorder="1" applyAlignment="1">
      <alignment horizontal="center" vertical="center" textRotation="45"/>
    </xf>
    <xf numFmtId="0" fontId="1" fillId="0" borderId="30" xfId="0" applyFont="1" applyFill="1" applyBorder="1" applyAlignment="1">
      <alignment horizontal="center" vertical="center" textRotation="43"/>
    </xf>
    <xf numFmtId="0" fontId="1" fillId="0" borderId="31" xfId="0" applyFont="1" applyFill="1" applyBorder="1" applyAlignment="1">
      <alignment horizontal="center" vertical="center" textRotation="43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89" fontId="0" fillId="35" borderId="12" xfId="0" applyNumberFormat="1" applyFont="1" applyFill="1" applyBorder="1" applyAlignment="1">
      <alignment/>
    </xf>
    <xf numFmtId="189" fontId="0" fillId="35" borderId="27" xfId="0" applyNumberFormat="1" applyFont="1" applyFill="1" applyBorder="1" applyAlignment="1">
      <alignment/>
    </xf>
    <xf numFmtId="0" fontId="1" fillId="35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5</xdr:col>
      <xdr:colOff>533400</xdr:colOff>
      <xdr:row>2</xdr:row>
      <xdr:rowOff>123825</xdr:rowOff>
    </xdr:to>
    <xdr:sp>
      <xdr:nvSpPr>
        <xdr:cNvPr id="1" name="WordArt 6"/>
        <xdr:cNvSpPr>
          <a:spLocks/>
        </xdr:cNvSpPr>
      </xdr:nvSpPr>
      <xdr:spPr>
        <a:xfrm>
          <a:off x="66675" y="57150"/>
          <a:ext cx="44386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PRESTIGE CITY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45">
      <selection activeCell="N54" sqref="N54"/>
    </sheetView>
  </sheetViews>
  <sheetFormatPr defaultColWidth="9.140625" defaultRowHeight="12.75"/>
  <cols>
    <col min="1" max="1" width="10.7109375" style="2" customWidth="1"/>
    <col min="2" max="2" width="12.00390625" style="2" customWidth="1"/>
    <col min="3" max="3" width="7.00390625" style="12" customWidth="1"/>
    <col min="4" max="4" width="20.140625" style="2" customWidth="1"/>
    <col min="5" max="5" width="9.7109375" style="2" customWidth="1"/>
    <col min="6" max="6" width="10.57421875" style="12" customWidth="1"/>
    <col min="7" max="7" width="8.8515625" style="12" customWidth="1"/>
    <col min="8" max="8" width="8.00390625" style="12" customWidth="1"/>
    <col min="9" max="9" width="12.00390625" style="2" customWidth="1"/>
    <col min="10" max="10" width="9.421875" style="2" customWidth="1"/>
    <col min="11" max="16384" width="9.140625" style="2" customWidth="1"/>
  </cols>
  <sheetData>
    <row r="1" spans="1:10" ht="12.75">
      <c r="A1" s="118"/>
      <c r="B1" s="118"/>
      <c r="C1" s="118"/>
      <c r="D1" s="118"/>
      <c r="E1" s="118"/>
      <c r="F1" s="118"/>
      <c r="H1" s="47"/>
      <c r="I1" s="48"/>
      <c r="J1" s="48"/>
    </row>
    <row r="2" spans="1:10" ht="12.75">
      <c r="A2" s="118"/>
      <c r="B2" s="118"/>
      <c r="C2" s="118"/>
      <c r="D2" s="118"/>
      <c r="E2" s="118"/>
      <c r="F2" s="118"/>
      <c r="G2" s="28"/>
      <c r="H2" s="47"/>
      <c r="I2" s="48"/>
      <c r="J2" s="48"/>
    </row>
    <row r="3" spans="1:10" ht="13.5" thickBot="1">
      <c r="A3" s="118"/>
      <c r="B3" s="118"/>
      <c r="C3" s="118"/>
      <c r="D3" s="118"/>
      <c r="E3" s="118"/>
      <c r="F3" s="118"/>
      <c r="H3" s="47"/>
      <c r="I3" s="48"/>
      <c r="J3" s="48"/>
    </row>
    <row r="4" spans="1:10" ht="13.5" thickBot="1">
      <c r="A4" s="1"/>
      <c r="B4" s="1"/>
      <c r="C4" s="65"/>
      <c r="D4" s="66"/>
      <c r="E4" s="66"/>
      <c r="F4" s="66"/>
      <c r="G4" s="66"/>
      <c r="H4" s="66"/>
      <c r="I4" s="106">
        <v>1</v>
      </c>
      <c r="J4" s="107"/>
    </row>
    <row r="5" spans="1:10" s="3" customFormat="1" ht="14.25" customHeight="1">
      <c r="A5" s="2"/>
      <c r="B5" s="2"/>
      <c r="C5" s="100" t="s">
        <v>4</v>
      </c>
      <c r="D5" s="100" t="s">
        <v>5</v>
      </c>
      <c r="E5" s="100" t="s">
        <v>6</v>
      </c>
      <c r="F5" s="102" t="s">
        <v>7</v>
      </c>
      <c r="G5" s="102" t="s">
        <v>8</v>
      </c>
      <c r="H5" s="102" t="s">
        <v>9</v>
      </c>
      <c r="I5" s="104"/>
      <c r="J5" s="104" t="s">
        <v>10</v>
      </c>
    </row>
    <row r="6" spans="3:10" s="3" customFormat="1" ht="52.5" customHeight="1" thickBot="1">
      <c r="C6" s="101"/>
      <c r="D6" s="101"/>
      <c r="E6" s="101"/>
      <c r="F6" s="103"/>
      <c r="G6" s="103"/>
      <c r="H6" s="103" t="s">
        <v>11</v>
      </c>
      <c r="I6" s="105"/>
      <c r="J6" s="105"/>
    </row>
    <row r="7" spans="1:11" ht="12.75">
      <c r="A7" s="98" t="s">
        <v>29</v>
      </c>
      <c r="B7" s="19" t="s">
        <v>31</v>
      </c>
      <c r="C7" s="42">
        <v>1101</v>
      </c>
      <c r="D7" s="58" t="s">
        <v>12</v>
      </c>
      <c r="E7" s="58" t="s">
        <v>15</v>
      </c>
      <c r="F7" s="42">
        <v>103.81</v>
      </c>
      <c r="G7" s="43">
        <v>3.08</v>
      </c>
      <c r="H7" s="46">
        <f>F7+G7</f>
        <v>106.89</v>
      </c>
      <c r="I7" s="4">
        <v>90000</v>
      </c>
      <c r="J7" s="44">
        <v>842</v>
      </c>
      <c r="K7" s="18"/>
    </row>
    <row r="8" spans="1:11" ht="12.75">
      <c r="A8" s="99"/>
      <c r="B8" s="17"/>
      <c r="C8" s="38">
        <v>1104</v>
      </c>
      <c r="D8" s="59" t="s">
        <v>26</v>
      </c>
      <c r="E8" s="59" t="s">
        <v>13</v>
      </c>
      <c r="F8" s="38">
        <v>86.88</v>
      </c>
      <c r="G8" s="39">
        <v>31</v>
      </c>
      <c r="H8" s="40">
        <f aca="true" t="shared" si="0" ref="H8:H14">F8+G8</f>
        <v>117.88</v>
      </c>
      <c r="I8" s="6">
        <v>80000</v>
      </c>
      <c r="J8" s="41">
        <f aca="true" t="shared" si="1" ref="J8:J14">I8/H8</f>
        <v>678.656260604004</v>
      </c>
      <c r="K8" s="18"/>
    </row>
    <row r="9" spans="1:11" ht="12.75">
      <c r="A9" s="99"/>
      <c r="B9" s="17"/>
      <c r="C9" s="38">
        <v>1113</v>
      </c>
      <c r="D9" s="59" t="s">
        <v>19</v>
      </c>
      <c r="E9" s="59" t="s">
        <v>15</v>
      </c>
      <c r="F9" s="38">
        <v>110.67</v>
      </c>
      <c r="G9" s="39">
        <v>12.11</v>
      </c>
      <c r="H9" s="40">
        <f t="shared" si="0"/>
        <v>122.78</v>
      </c>
      <c r="I9" s="6">
        <v>92000</v>
      </c>
      <c r="J9" s="41">
        <f t="shared" si="1"/>
        <v>749.3077048379215</v>
      </c>
      <c r="K9" s="18"/>
    </row>
    <row r="10" spans="1:12" ht="13.5" thickBot="1">
      <c r="A10" s="99"/>
      <c r="B10" s="17"/>
      <c r="C10" s="93">
        <v>1114</v>
      </c>
      <c r="D10" s="94" t="s">
        <v>19</v>
      </c>
      <c r="E10" s="94" t="s">
        <v>15</v>
      </c>
      <c r="F10" s="93">
        <v>103.51</v>
      </c>
      <c r="G10" s="95">
        <v>5</v>
      </c>
      <c r="H10" s="96">
        <f t="shared" si="0"/>
        <v>108.51</v>
      </c>
      <c r="I10" s="71">
        <v>92000</v>
      </c>
      <c r="J10" s="71">
        <f t="shared" si="1"/>
        <v>847.8481245968113</v>
      </c>
      <c r="K10" s="97"/>
      <c r="L10" s="75"/>
    </row>
    <row r="11" spans="1:11" ht="12.75" customHeight="1">
      <c r="A11" s="98" t="s">
        <v>30</v>
      </c>
      <c r="B11" s="78" t="s">
        <v>31</v>
      </c>
      <c r="C11" s="81">
        <v>2101</v>
      </c>
      <c r="D11" s="58" t="s">
        <v>24</v>
      </c>
      <c r="E11" s="58" t="s">
        <v>15</v>
      </c>
      <c r="F11" s="42">
        <v>85.3</v>
      </c>
      <c r="G11" s="43">
        <v>10</v>
      </c>
      <c r="H11" s="82">
        <f t="shared" si="0"/>
        <v>95.3</v>
      </c>
      <c r="I11" s="4">
        <v>87000</v>
      </c>
      <c r="J11" s="45">
        <f t="shared" si="1"/>
        <v>912.906610703043</v>
      </c>
      <c r="K11" s="18"/>
    </row>
    <row r="12" spans="1:11" ht="12.75">
      <c r="A12" s="99"/>
      <c r="B12" s="79"/>
      <c r="C12" s="83">
        <v>2107</v>
      </c>
      <c r="D12" s="77" t="s">
        <v>26</v>
      </c>
      <c r="E12" s="77" t="s">
        <v>15</v>
      </c>
      <c r="F12" s="38">
        <v>70.47</v>
      </c>
      <c r="G12" s="38">
        <v>9</v>
      </c>
      <c r="H12" s="38">
        <f t="shared" si="0"/>
        <v>79.47</v>
      </c>
      <c r="I12" s="41">
        <v>75000</v>
      </c>
      <c r="J12" s="84">
        <f t="shared" si="1"/>
        <v>943.7523593808985</v>
      </c>
      <c r="K12" s="75"/>
    </row>
    <row r="13" spans="1:11" ht="12.75">
      <c r="A13" s="99"/>
      <c r="B13" s="79"/>
      <c r="C13" s="83">
        <v>2108</v>
      </c>
      <c r="D13" s="59" t="s">
        <v>14</v>
      </c>
      <c r="E13" s="59" t="s">
        <v>15</v>
      </c>
      <c r="F13" s="38">
        <v>83.56</v>
      </c>
      <c r="G13" s="39">
        <v>18.16</v>
      </c>
      <c r="H13" s="40">
        <f t="shared" si="0"/>
        <v>101.72</v>
      </c>
      <c r="I13" s="6">
        <v>90000</v>
      </c>
      <c r="J13" s="84">
        <f t="shared" si="1"/>
        <v>884.7817538340543</v>
      </c>
      <c r="K13" s="18"/>
    </row>
    <row r="14" spans="1:11" ht="13.5" thickBot="1">
      <c r="A14" s="99"/>
      <c r="B14" s="80"/>
      <c r="C14" s="83">
        <v>2110</v>
      </c>
      <c r="D14" s="59" t="s">
        <v>24</v>
      </c>
      <c r="E14" s="59" t="s">
        <v>15</v>
      </c>
      <c r="F14" s="38">
        <v>84.35</v>
      </c>
      <c r="G14" s="39">
        <v>18</v>
      </c>
      <c r="H14" s="40">
        <f t="shared" si="0"/>
        <v>102.35</v>
      </c>
      <c r="I14" s="6">
        <v>98000</v>
      </c>
      <c r="J14" s="84">
        <f t="shared" si="1"/>
        <v>957.4987787005374</v>
      </c>
      <c r="K14" s="18"/>
    </row>
    <row r="15" spans="1:10" s="22" customFormat="1" ht="12.75" customHeight="1">
      <c r="A15" s="108" t="s">
        <v>29</v>
      </c>
      <c r="B15" s="20" t="s">
        <v>32</v>
      </c>
      <c r="C15" s="21">
        <v>1201</v>
      </c>
      <c r="D15" s="54" t="s">
        <v>12</v>
      </c>
      <c r="E15" s="54" t="s">
        <v>13</v>
      </c>
      <c r="F15" s="21">
        <v>83.29</v>
      </c>
      <c r="G15" s="21">
        <v>45</v>
      </c>
      <c r="H15" s="21">
        <v>128.29</v>
      </c>
      <c r="I15" s="4">
        <v>102000</v>
      </c>
      <c r="J15" s="45">
        <f aca="true" t="shared" si="2" ref="J15:J28">I15/H15</f>
        <v>795.0736612362616</v>
      </c>
    </row>
    <row r="16" spans="1:11" s="22" customFormat="1" ht="12.75" customHeight="1">
      <c r="A16" s="109"/>
      <c r="B16" s="23"/>
      <c r="C16" s="24">
        <v>1204</v>
      </c>
      <c r="D16" s="55" t="s">
        <v>16</v>
      </c>
      <c r="E16" s="55" t="s">
        <v>15</v>
      </c>
      <c r="F16" s="24">
        <v>109.16</v>
      </c>
      <c r="G16" s="24">
        <v>19</v>
      </c>
      <c r="H16" s="24">
        <v>128.16</v>
      </c>
      <c r="I16" s="6">
        <v>117000</v>
      </c>
      <c r="J16" s="84">
        <f t="shared" si="2"/>
        <v>912.9213483146068</v>
      </c>
      <c r="K16" s="91"/>
    </row>
    <row r="17" spans="1:11" s="22" customFormat="1" ht="12.75" customHeight="1">
      <c r="A17" s="109"/>
      <c r="B17" s="23"/>
      <c r="C17" s="24">
        <v>1211</v>
      </c>
      <c r="D17" s="55" t="s">
        <v>16</v>
      </c>
      <c r="E17" s="55" t="s">
        <v>15</v>
      </c>
      <c r="F17" s="24">
        <v>108.49</v>
      </c>
      <c r="G17" s="24">
        <v>19</v>
      </c>
      <c r="H17" s="24">
        <v>127.49</v>
      </c>
      <c r="I17" s="6">
        <v>117000</v>
      </c>
      <c r="J17" s="84">
        <f t="shared" si="2"/>
        <v>917.719036787199</v>
      </c>
      <c r="K17" s="91"/>
    </row>
    <row r="18" spans="1:11" s="35" customFormat="1" ht="12.75" customHeight="1">
      <c r="A18" s="109"/>
      <c r="B18" s="33"/>
      <c r="C18" s="34">
        <v>1212</v>
      </c>
      <c r="D18" s="67" t="s">
        <v>19</v>
      </c>
      <c r="E18" s="67" t="s">
        <v>15</v>
      </c>
      <c r="F18" s="34">
        <v>94.91</v>
      </c>
      <c r="G18" s="34">
        <v>15</v>
      </c>
      <c r="H18" s="34">
        <v>109.91</v>
      </c>
      <c r="I18" s="6">
        <v>120000</v>
      </c>
      <c r="J18" s="84">
        <f t="shared" si="2"/>
        <v>1091.802383768538</v>
      </c>
      <c r="K18" s="92"/>
    </row>
    <row r="19" spans="1:11" s="22" customFormat="1" ht="12.75" customHeight="1">
      <c r="A19" s="109"/>
      <c r="B19" s="23"/>
      <c r="C19" s="24">
        <v>1217</v>
      </c>
      <c r="D19" s="55" t="s">
        <v>19</v>
      </c>
      <c r="E19" s="55" t="s">
        <v>15</v>
      </c>
      <c r="F19" s="24">
        <v>92.54</v>
      </c>
      <c r="G19" s="24">
        <v>15</v>
      </c>
      <c r="H19" s="24">
        <v>107.54</v>
      </c>
      <c r="I19" s="6">
        <v>122000</v>
      </c>
      <c r="J19" s="84">
        <f t="shared" si="2"/>
        <v>1134.4615956853263</v>
      </c>
      <c r="K19" s="91"/>
    </row>
    <row r="20" spans="1:11" s="22" customFormat="1" ht="12.75" customHeight="1">
      <c r="A20" s="109"/>
      <c r="B20" s="23"/>
      <c r="C20" s="36">
        <v>1219</v>
      </c>
      <c r="D20" s="56" t="s">
        <v>24</v>
      </c>
      <c r="E20" s="56" t="s">
        <v>15</v>
      </c>
      <c r="F20" s="36">
        <v>108.27</v>
      </c>
      <c r="G20" s="36">
        <v>31</v>
      </c>
      <c r="H20" s="36">
        <v>139.27</v>
      </c>
      <c r="I20" s="41">
        <v>150000</v>
      </c>
      <c r="J20" s="84">
        <f t="shared" si="2"/>
        <v>1077.0445896460112</v>
      </c>
      <c r="K20" s="37"/>
    </row>
    <row r="21" spans="1:10" s="22" customFormat="1" ht="12.75" customHeight="1" thickBot="1">
      <c r="A21" s="110"/>
      <c r="B21" s="25"/>
      <c r="C21" s="26">
        <v>1221</v>
      </c>
      <c r="D21" s="57" t="s">
        <v>20</v>
      </c>
      <c r="E21" s="57" t="s">
        <v>15</v>
      </c>
      <c r="F21" s="26">
        <v>85.56</v>
      </c>
      <c r="G21" s="26">
        <v>30</v>
      </c>
      <c r="H21" s="26">
        <v>115.56</v>
      </c>
      <c r="I21" s="5">
        <v>122000</v>
      </c>
      <c r="J21" s="85">
        <f t="shared" si="2"/>
        <v>1055.7286258220838</v>
      </c>
    </row>
    <row r="22" spans="1:10" s="22" customFormat="1" ht="12.75" customHeight="1">
      <c r="A22" s="109" t="s">
        <v>30</v>
      </c>
      <c r="B22" s="23"/>
      <c r="C22" s="24">
        <v>2202</v>
      </c>
      <c r="D22" s="55" t="s">
        <v>25</v>
      </c>
      <c r="E22" s="55" t="s">
        <v>15</v>
      </c>
      <c r="F22" s="24">
        <v>83.07</v>
      </c>
      <c r="G22" s="24">
        <v>30</v>
      </c>
      <c r="H22" s="24">
        <v>113.07</v>
      </c>
      <c r="I22" s="6">
        <v>115000</v>
      </c>
      <c r="J22" s="41">
        <f t="shared" si="2"/>
        <v>1017.0690722561246</v>
      </c>
    </row>
    <row r="23" spans="1:11" s="22" customFormat="1" ht="12.75" customHeight="1">
      <c r="A23" s="109"/>
      <c r="B23" s="23"/>
      <c r="C23" s="36">
        <v>2203</v>
      </c>
      <c r="D23" s="56" t="s">
        <v>20</v>
      </c>
      <c r="E23" s="56" t="s">
        <v>13</v>
      </c>
      <c r="F23" s="36">
        <v>53.12</v>
      </c>
      <c r="G23" s="36">
        <v>13</v>
      </c>
      <c r="H23" s="36">
        <v>66.12</v>
      </c>
      <c r="I23" s="41">
        <v>75000</v>
      </c>
      <c r="J23" s="41">
        <f t="shared" si="2"/>
        <v>1134.3012704174228</v>
      </c>
      <c r="K23" s="37"/>
    </row>
    <row r="24" spans="1:10" s="22" customFormat="1" ht="12.75" customHeight="1">
      <c r="A24" s="109"/>
      <c r="B24" s="23"/>
      <c r="C24" s="24">
        <v>2204</v>
      </c>
      <c r="D24" s="55" t="s">
        <v>21</v>
      </c>
      <c r="E24" s="55" t="s">
        <v>13</v>
      </c>
      <c r="F24" s="24">
        <v>64.13</v>
      </c>
      <c r="G24" s="24">
        <v>25</v>
      </c>
      <c r="H24" s="24">
        <v>89.13</v>
      </c>
      <c r="I24" s="6">
        <v>80000</v>
      </c>
      <c r="J24" s="41">
        <f t="shared" si="2"/>
        <v>897.5653539773365</v>
      </c>
    </row>
    <row r="25" spans="1:10" s="22" customFormat="1" ht="12.75" customHeight="1">
      <c r="A25" s="109"/>
      <c r="B25" s="23"/>
      <c r="C25" s="24">
        <v>2205</v>
      </c>
      <c r="D25" s="55" t="s">
        <v>17</v>
      </c>
      <c r="E25" s="55" t="s">
        <v>13</v>
      </c>
      <c r="F25" s="24">
        <v>60.77</v>
      </c>
      <c r="G25" s="24">
        <v>9</v>
      </c>
      <c r="H25" s="24">
        <v>69.77</v>
      </c>
      <c r="I25" s="6">
        <v>62000</v>
      </c>
      <c r="J25" s="41">
        <f t="shared" si="2"/>
        <v>888.6340834169414</v>
      </c>
    </row>
    <row r="26" spans="1:10" s="22" customFormat="1" ht="12.75" customHeight="1">
      <c r="A26" s="109"/>
      <c r="B26" s="23"/>
      <c r="C26" s="24">
        <v>2206</v>
      </c>
      <c r="D26" s="55" t="s">
        <v>17</v>
      </c>
      <c r="E26" s="55" t="s">
        <v>13</v>
      </c>
      <c r="F26" s="24">
        <v>56.21</v>
      </c>
      <c r="G26" s="24">
        <v>9</v>
      </c>
      <c r="H26" s="24">
        <v>65.21</v>
      </c>
      <c r="I26" s="6">
        <v>74313.31599999999</v>
      </c>
      <c r="J26" s="41">
        <f t="shared" si="2"/>
        <v>1139.6</v>
      </c>
    </row>
    <row r="27" spans="1:10" s="22" customFormat="1" ht="12.75" customHeight="1">
      <c r="A27" s="109"/>
      <c r="B27" s="23"/>
      <c r="C27" s="24">
        <v>2211</v>
      </c>
      <c r="D27" s="55" t="s">
        <v>27</v>
      </c>
      <c r="E27" s="55" t="s">
        <v>15</v>
      </c>
      <c r="F27" s="24">
        <v>80.62</v>
      </c>
      <c r="G27" s="24">
        <v>24</v>
      </c>
      <c r="H27" s="24">
        <v>104.62</v>
      </c>
      <c r="I27" s="6">
        <v>95000</v>
      </c>
      <c r="J27" s="41">
        <f t="shared" si="2"/>
        <v>908.0481743452494</v>
      </c>
    </row>
    <row r="28" spans="1:10" s="22" customFormat="1" ht="12.75" customHeight="1" thickBot="1">
      <c r="A28" s="110"/>
      <c r="B28" s="25"/>
      <c r="C28" s="26">
        <v>2212</v>
      </c>
      <c r="D28" s="57" t="s">
        <v>23</v>
      </c>
      <c r="E28" s="57" t="s">
        <v>15</v>
      </c>
      <c r="F28" s="26">
        <v>86.85</v>
      </c>
      <c r="G28" s="26">
        <v>27</v>
      </c>
      <c r="H28" s="26">
        <v>113.85</v>
      </c>
      <c r="I28" s="5">
        <v>115000</v>
      </c>
      <c r="J28" s="31">
        <f t="shared" si="2"/>
        <v>1010.1010101010102</v>
      </c>
    </row>
    <row r="29" spans="1:10" s="22" customFormat="1" ht="12.75" customHeight="1">
      <c r="A29" s="108" t="s">
        <v>29</v>
      </c>
      <c r="B29" s="20" t="s">
        <v>33</v>
      </c>
      <c r="C29" s="21">
        <v>1301</v>
      </c>
      <c r="D29" s="54" t="s">
        <v>12</v>
      </c>
      <c r="E29" s="54" t="s">
        <v>13</v>
      </c>
      <c r="F29" s="21">
        <v>81.16</v>
      </c>
      <c r="G29" s="21">
        <v>40</v>
      </c>
      <c r="H29" s="21">
        <v>121.16</v>
      </c>
      <c r="I29" s="6">
        <v>105000</v>
      </c>
      <c r="J29" s="41">
        <f aca="true" t="shared" si="3" ref="J29:J39">I29/H29</f>
        <v>866.6226477385276</v>
      </c>
    </row>
    <row r="30" spans="1:10" s="22" customFormat="1" ht="12.75" customHeight="1">
      <c r="A30" s="109"/>
      <c r="B30" s="23"/>
      <c r="C30" s="24">
        <v>1311</v>
      </c>
      <c r="D30" s="55" t="s">
        <v>16</v>
      </c>
      <c r="E30" s="55" t="s">
        <v>15</v>
      </c>
      <c r="F30" s="24">
        <v>108.9</v>
      </c>
      <c r="G30" s="24">
        <v>19</v>
      </c>
      <c r="H30" s="24">
        <v>127.9</v>
      </c>
      <c r="I30" s="6">
        <v>130000</v>
      </c>
      <c r="J30" s="41">
        <f t="shared" si="3"/>
        <v>1016.419077404222</v>
      </c>
    </row>
    <row r="31" spans="1:10" s="22" customFormat="1" ht="12.75" customHeight="1">
      <c r="A31" s="109"/>
      <c r="B31" s="23"/>
      <c r="C31" s="24">
        <v>1312</v>
      </c>
      <c r="D31" s="55" t="s">
        <v>19</v>
      </c>
      <c r="E31" s="55" t="s">
        <v>15</v>
      </c>
      <c r="F31" s="24">
        <v>95.08</v>
      </c>
      <c r="G31" s="24">
        <v>14</v>
      </c>
      <c r="H31" s="24">
        <v>109.08</v>
      </c>
      <c r="I31" s="6">
        <v>130000</v>
      </c>
      <c r="J31" s="41">
        <f t="shared" si="3"/>
        <v>1191.7858452511919</v>
      </c>
    </row>
    <row r="32" spans="1:10" s="22" customFormat="1" ht="12.75" customHeight="1">
      <c r="A32" s="109"/>
      <c r="B32" s="23"/>
      <c r="C32" s="24">
        <v>1317</v>
      </c>
      <c r="D32" s="55" t="s">
        <v>19</v>
      </c>
      <c r="E32" s="55" t="s">
        <v>15</v>
      </c>
      <c r="F32" s="24">
        <v>92.88</v>
      </c>
      <c r="G32" s="24">
        <v>15</v>
      </c>
      <c r="H32" s="24">
        <v>107.88</v>
      </c>
      <c r="I32" s="6">
        <v>129000</v>
      </c>
      <c r="J32" s="41">
        <f t="shared" si="3"/>
        <v>1195.773081201335</v>
      </c>
    </row>
    <row r="33" spans="1:10" s="22" customFormat="1" ht="12.75" customHeight="1">
      <c r="A33" s="109"/>
      <c r="B33" s="86"/>
      <c r="C33" s="68">
        <v>1320</v>
      </c>
      <c r="D33" s="119" t="s">
        <v>36</v>
      </c>
      <c r="E33" s="119" t="s">
        <v>15</v>
      </c>
      <c r="F33" s="68">
        <v>111.18</v>
      </c>
      <c r="G33" s="68">
        <v>29</v>
      </c>
      <c r="H33" s="68">
        <v>140.18</v>
      </c>
      <c r="I33" s="70">
        <v>182000</v>
      </c>
      <c r="J33" s="71">
        <f t="shared" si="3"/>
        <v>1298.3307176487372</v>
      </c>
    </row>
    <row r="34" spans="1:10" s="22" customFormat="1" ht="12.75" customHeight="1" thickBot="1">
      <c r="A34" s="110"/>
      <c r="B34" s="86"/>
      <c r="C34" s="68">
        <v>1321</v>
      </c>
      <c r="D34" s="69" t="s">
        <v>20</v>
      </c>
      <c r="E34" s="69" t="s">
        <v>15</v>
      </c>
      <c r="F34" s="68">
        <v>83.92</v>
      </c>
      <c r="G34" s="68">
        <v>32</v>
      </c>
      <c r="H34" s="68">
        <v>115.92</v>
      </c>
      <c r="I34" s="70">
        <v>127000</v>
      </c>
      <c r="J34" s="71">
        <f t="shared" si="3"/>
        <v>1095.5831608005522</v>
      </c>
    </row>
    <row r="35" spans="1:10" s="22" customFormat="1" ht="12.75" customHeight="1">
      <c r="A35" s="115"/>
      <c r="B35" s="87"/>
      <c r="C35" s="24">
        <v>2304</v>
      </c>
      <c r="D35" s="55" t="s">
        <v>21</v>
      </c>
      <c r="E35" s="55" t="s">
        <v>13</v>
      </c>
      <c r="F35" s="24">
        <v>62.74</v>
      </c>
      <c r="G35" s="24">
        <v>22</v>
      </c>
      <c r="H35" s="24">
        <v>84.74</v>
      </c>
      <c r="I35" s="6">
        <v>85000</v>
      </c>
      <c r="J35" s="84">
        <f t="shared" si="3"/>
        <v>1003.0682086381875</v>
      </c>
    </row>
    <row r="36" spans="1:10" s="22" customFormat="1" ht="12.75" customHeight="1">
      <c r="A36" s="115"/>
      <c r="B36" s="87"/>
      <c r="C36" s="24">
        <v>2305</v>
      </c>
      <c r="D36" s="55" t="s">
        <v>17</v>
      </c>
      <c r="E36" s="55" t="s">
        <v>13</v>
      </c>
      <c r="F36" s="24">
        <v>60.39</v>
      </c>
      <c r="G36" s="24">
        <v>8</v>
      </c>
      <c r="H36" s="24">
        <v>68.39</v>
      </c>
      <c r="I36" s="6">
        <v>68000</v>
      </c>
      <c r="J36" s="84">
        <f t="shared" si="3"/>
        <v>994.2974119023249</v>
      </c>
    </row>
    <row r="37" spans="1:10" s="22" customFormat="1" ht="12.75" customHeight="1">
      <c r="A37" s="115"/>
      <c r="B37" s="87"/>
      <c r="C37" s="24">
        <v>2306</v>
      </c>
      <c r="D37" s="55" t="s">
        <v>17</v>
      </c>
      <c r="E37" s="55" t="s">
        <v>13</v>
      </c>
      <c r="F37" s="24">
        <v>55.83</v>
      </c>
      <c r="G37" s="24">
        <v>8</v>
      </c>
      <c r="H37" s="24">
        <v>63.83</v>
      </c>
      <c r="I37" s="6">
        <v>65000</v>
      </c>
      <c r="J37" s="84">
        <f t="shared" si="3"/>
        <v>1018.3299389002037</v>
      </c>
    </row>
    <row r="38" spans="1:10" s="22" customFormat="1" ht="12.75" customHeight="1">
      <c r="A38" s="115"/>
      <c r="B38" s="87"/>
      <c r="C38" s="24">
        <v>2309</v>
      </c>
      <c r="D38" s="55" t="s">
        <v>17</v>
      </c>
      <c r="E38" s="55" t="s">
        <v>13</v>
      </c>
      <c r="F38" s="24">
        <v>60.03</v>
      </c>
      <c r="G38" s="24">
        <v>8</v>
      </c>
      <c r="H38" s="24">
        <v>68.03</v>
      </c>
      <c r="I38" s="6">
        <v>68000</v>
      </c>
      <c r="J38" s="84">
        <f t="shared" si="3"/>
        <v>999.5590180802587</v>
      </c>
    </row>
    <row r="39" spans="1:10" s="22" customFormat="1" ht="12.75" customHeight="1" thickBot="1">
      <c r="A39" s="115"/>
      <c r="B39" s="87"/>
      <c r="C39" s="24">
        <v>2311</v>
      </c>
      <c r="D39" s="55" t="s">
        <v>22</v>
      </c>
      <c r="E39" s="55" t="s">
        <v>15</v>
      </c>
      <c r="F39" s="24">
        <v>79.34</v>
      </c>
      <c r="G39" s="24">
        <v>24</v>
      </c>
      <c r="H39" s="24">
        <v>103.34</v>
      </c>
      <c r="I39" s="6">
        <v>100000</v>
      </c>
      <c r="J39" s="84">
        <f t="shared" si="3"/>
        <v>967.6795045480936</v>
      </c>
    </row>
    <row r="40" spans="1:10" s="22" customFormat="1" ht="12.75" customHeight="1">
      <c r="A40" s="113" t="s">
        <v>29</v>
      </c>
      <c r="B40" s="27" t="s">
        <v>34</v>
      </c>
      <c r="C40" s="21">
        <v>1401</v>
      </c>
      <c r="D40" s="54" t="s">
        <v>12</v>
      </c>
      <c r="E40" s="54" t="s">
        <v>13</v>
      </c>
      <c r="F40" s="21">
        <v>78.6</v>
      </c>
      <c r="G40" s="21">
        <v>39</v>
      </c>
      <c r="H40" s="21">
        <v>117.6</v>
      </c>
      <c r="I40" s="4">
        <v>115000</v>
      </c>
      <c r="J40" s="45">
        <f aca="true" t="shared" si="4" ref="J40:J50">I40/H40</f>
        <v>977.8911564625851</v>
      </c>
    </row>
    <row r="41" spans="1:11" s="22" customFormat="1" ht="12.75" customHeight="1">
      <c r="A41" s="114"/>
      <c r="B41" s="87"/>
      <c r="C41" s="120">
        <v>1404</v>
      </c>
      <c r="D41" s="121" t="s">
        <v>17</v>
      </c>
      <c r="E41" s="121" t="s">
        <v>13</v>
      </c>
      <c r="F41" s="120">
        <v>55.96</v>
      </c>
      <c r="G41" s="120">
        <v>8</v>
      </c>
      <c r="H41" s="120">
        <v>63.96</v>
      </c>
      <c r="I41" s="122">
        <v>65000</v>
      </c>
      <c r="J41" s="123">
        <f t="shared" si="4"/>
        <v>1016.260162601626</v>
      </c>
      <c r="K41" s="124"/>
    </row>
    <row r="42" spans="1:11" s="22" customFormat="1" ht="12.75" customHeight="1">
      <c r="A42" s="114"/>
      <c r="B42" s="87"/>
      <c r="C42" s="36">
        <v>1406</v>
      </c>
      <c r="D42" s="56" t="s">
        <v>17</v>
      </c>
      <c r="E42" s="56" t="s">
        <v>18</v>
      </c>
      <c r="F42" s="36">
        <v>43.19</v>
      </c>
      <c r="G42" s="36">
        <v>3</v>
      </c>
      <c r="H42" s="36">
        <v>46.19</v>
      </c>
      <c r="I42" s="88">
        <v>55000</v>
      </c>
      <c r="J42" s="89">
        <f t="shared" si="4"/>
        <v>1190.7339250920113</v>
      </c>
      <c r="K42" s="29"/>
    </row>
    <row r="43" spans="1:11" s="22" customFormat="1" ht="12.75" customHeight="1">
      <c r="A43" s="114"/>
      <c r="B43" s="87"/>
      <c r="C43" s="24">
        <v>1407</v>
      </c>
      <c r="D43" s="56" t="s">
        <v>17</v>
      </c>
      <c r="E43" s="56" t="s">
        <v>13</v>
      </c>
      <c r="F43" s="24">
        <v>48.04</v>
      </c>
      <c r="G43" s="24">
        <v>10</v>
      </c>
      <c r="H43" s="24">
        <v>58.04</v>
      </c>
      <c r="I43" s="6">
        <v>65000</v>
      </c>
      <c r="J43" s="84">
        <f t="shared" si="4"/>
        <v>1119.9172984148863</v>
      </c>
      <c r="K43" s="91"/>
    </row>
    <row r="44" spans="1:11" s="22" customFormat="1" ht="12.75" customHeight="1" thickBot="1">
      <c r="A44" s="114"/>
      <c r="B44" s="87"/>
      <c r="C44" s="24">
        <v>1412</v>
      </c>
      <c r="D44" s="56" t="s">
        <v>19</v>
      </c>
      <c r="E44" s="56" t="s">
        <v>15</v>
      </c>
      <c r="F44" s="24">
        <v>82.33</v>
      </c>
      <c r="G44" s="24">
        <v>27</v>
      </c>
      <c r="H44" s="24">
        <v>109.33</v>
      </c>
      <c r="I44" s="6">
        <v>132000</v>
      </c>
      <c r="J44" s="84">
        <f t="shared" si="4"/>
        <v>1207.3538827403274</v>
      </c>
      <c r="K44" s="91"/>
    </row>
    <row r="45" spans="1:11" s="22" customFormat="1" ht="12.75" customHeight="1">
      <c r="A45" s="108" t="s">
        <v>30</v>
      </c>
      <c r="B45" s="20" t="s">
        <v>0</v>
      </c>
      <c r="C45" s="21">
        <v>2401</v>
      </c>
      <c r="D45" s="54" t="s">
        <v>24</v>
      </c>
      <c r="E45" s="54" t="s">
        <v>15</v>
      </c>
      <c r="F45" s="21">
        <v>71.45</v>
      </c>
      <c r="G45" s="21">
        <v>17</v>
      </c>
      <c r="H45" s="21">
        <v>88.45</v>
      </c>
      <c r="I45" s="7">
        <v>106140</v>
      </c>
      <c r="J45" s="51">
        <f t="shared" si="4"/>
        <v>1200</v>
      </c>
      <c r="K45" s="91"/>
    </row>
    <row r="46" spans="1:10" s="22" customFormat="1" ht="12.75" customHeight="1">
      <c r="A46" s="109"/>
      <c r="B46" s="23"/>
      <c r="C46" s="24">
        <v>2402</v>
      </c>
      <c r="D46" s="55" t="s">
        <v>25</v>
      </c>
      <c r="E46" s="55" t="s">
        <v>15</v>
      </c>
      <c r="F46" s="24">
        <v>82.81</v>
      </c>
      <c r="G46" s="24">
        <v>41</v>
      </c>
      <c r="H46" s="24">
        <v>123.81</v>
      </c>
      <c r="I46" s="6">
        <v>128000</v>
      </c>
      <c r="J46" s="41">
        <f t="shared" si="4"/>
        <v>1033.8421775300865</v>
      </c>
    </row>
    <row r="47" spans="1:10" s="22" customFormat="1" ht="12.75" customHeight="1">
      <c r="A47" s="109"/>
      <c r="B47" s="23"/>
      <c r="C47" s="24">
        <v>2404</v>
      </c>
      <c r="D47" s="55" t="s">
        <v>21</v>
      </c>
      <c r="E47" s="55" t="s">
        <v>13</v>
      </c>
      <c r="F47" s="24">
        <v>50.11</v>
      </c>
      <c r="G47" s="24">
        <v>15</v>
      </c>
      <c r="H47" s="24">
        <v>65.11</v>
      </c>
      <c r="I47" s="6">
        <v>70000</v>
      </c>
      <c r="J47" s="41">
        <f t="shared" si="4"/>
        <v>1075.1036707111043</v>
      </c>
    </row>
    <row r="48" spans="1:10" s="22" customFormat="1" ht="12.75" customHeight="1">
      <c r="A48" s="109"/>
      <c r="B48" s="23"/>
      <c r="C48" s="68">
        <v>2406</v>
      </c>
      <c r="D48" s="69" t="s">
        <v>17</v>
      </c>
      <c r="E48" s="69" t="s">
        <v>13</v>
      </c>
      <c r="F48" s="68">
        <v>56.15</v>
      </c>
      <c r="G48" s="68">
        <v>6</v>
      </c>
      <c r="H48" s="68">
        <v>62.15</v>
      </c>
      <c r="I48" s="70">
        <v>70000</v>
      </c>
      <c r="J48" s="71">
        <f t="shared" si="4"/>
        <v>1126.3073209975864</v>
      </c>
    </row>
    <row r="49" spans="1:10" s="22" customFormat="1" ht="12.75" customHeight="1">
      <c r="A49" s="109"/>
      <c r="B49" s="23"/>
      <c r="C49" s="72">
        <v>2408</v>
      </c>
      <c r="D49" s="73" t="s">
        <v>17</v>
      </c>
      <c r="E49" s="73" t="s">
        <v>13</v>
      </c>
      <c r="F49" s="72">
        <v>60.42</v>
      </c>
      <c r="G49" s="72">
        <v>9</v>
      </c>
      <c r="H49" s="72">
        <v>69.42</v>
      </c>
      <c r="I49" s="6">
        <v>70000</v>
      </c>
      <c r="J49" s="41">
        <f t="shared" si="4"/>
        <v>1008.3549409392106</v>
      </c>
    </row>
    <row r="50" spans="1:10" s="22" customFormat="1" ht="12.75" customHeight="1" thickBot="1">
      <c r="A50" s="110"/>
      <c r="B50" s="25"/>
      <c r="C50" s="26">
        <v>2410</v>
      </c>
      <c r="D50" s="57" t="s">
        <v>22</v>
      </c>
      <c r="E50" s="57" t="s">
        <v>15</v>
      </c>
      <c r="F50" s="26">
        <v>79.68</v>
      </c>
      <c r="G50" s="26">
        <v>22</v>
      </c>
      <c r="H50" s="26">
        <v>101.68</v>
      </c>
      <c r="I50" s="5">
        <v>108000</v>
      </c>
      <c r="J50" s="31">
        <f t="shared" si="4"/>
        <v>1062.155782848151</v>
      </c>
    </row>
    <row r="51" spans="1:10" ht="12.75" customHeight="1">
      <c r="A51" s="116" t="s">
        <v>29</v>
      </c>
      <c r="B51" s="90" t="s">
        <v>35</v>
      </c>
      <c r="C51" s="42">
        <v>1501</v>
      </c>
      <c r="D51" s="58" t="s">
        <v>12</v>
      </c>
      <c r="E51" s="58" t="s">
        <v>18</v>
      </c>
      <c r="F51" s="42">
        <v>80.14</v>
      </c>
      <c r="G51" s="42">
        <v>77</v>
      </c>
      <c r="H51" s="42">
        <v>157.14</v>
      </c>
      <c r="I51" s="44">
        <v>118000</v>
      </c>
      <c r="J51" s="45">
        <f aca="true" t="shared" si="5" ref="J51:J66">I51/H51</f>
        <v>750.9227440498919</v>
      </c>
    </row>
    <row r="52" spans="1:10" ht="12.75">
      <c r="A52" s="117"/>
      <c r="B52" s="49"/>
      <c r="C52" s="38">
        <v>1505</v>
      </c>
      <c r="D52" s="59" t="s">
        <v>17</v>
      </c>
      <c r="E52" s="59" t="s">
        <v>18</v>
      </c>
      <c r="F52" s="38">
        <v>42.37</v>
      </c>
      <c r="G52" s="38">
        <v>5</v>
      </c>
      <c r="H52" s="38">
        <v>47.37</v>
      </c>
      <c r="I52" s="6">
        <v>55000</v>
      </c>
      <c r="J52" s="84">
        <f t="shared" si="5"/>
        <v>1161.0724086974878</v>
      </c>
    </row>
    <row r="53" spans="1:10" ht="12.75">
      <c r="A53" s="117"/>
      <c r="B53" s="49"/>
      <c r="C53" s="38">
        <v>1506</v>
      </c>
      <c r="D53" s="59" t="s">
        <v>17</v>
      </c>
      <c r="E53" s="59" t="s">
        <v>13</v>
      </c>
      <c r="F53" s="38">
        <v>48.04</v>
      </c>
      <c r="G53" s="38">
        <v>10</v>
      </c>
      <c r="H53" s="38">
        <v>58.04</v>
      </c>
      <c r="I53" s="6">
        <v>69000</v>
      </c>
      <c r="J53" s="84">
        <f t="shared" si="5"/>
        <v>1188.8352860096486</v>
      </c>
    </row>
    <row r="54" spans="1:10" ht="12.75">
      <c r="A54" s="117"/>
      <c r="B54" s="49"/>
      <c r="C54" s="38">
        <v>1510</v>
      </c>
      <c r="D54" s="59" t="s">
        <v>16</v>
      </c>
      <c r="E54" s="59" t="s">
        <v>13</v>
      </c>
      <c r="F54" s="38">
        <v>77.91</v>
      </c>
      <c r="G54" s="38">
        <v>28.5</v>
      </c>
      <c r="H54" s="38">
        <v>106.41</v>
      </c>
      <c r="I54" s="6">
        <v>130000</v>
      </c>
      <c r="J54" s="84">
        <f t="shared" si="5"/>
        <v>1221.6896908185322</v>
      </c>
    </row>
    <row r="55" spans="1:10" ht="13.5" thickBot="1">
      <c r="A55" s="117"/>
      <c r="B55" s="49"/>
      <c r="C55" s="38">
        <v>1512</v>
      </c>
      <c r="D55" s="59" t="s">
        <v>19</v>
      </c>
      <c r="E55" s="59" t="s">
        <v>15</v>
      </c>
      <c r="F55" s="38">
        <v>130.44</v>
      </c>
      <c r="G55" s="38">
        <v>43.35</v>
      </c>
      <c r="H55" s="38">
        <v>173.79</v>
      </c>
      <c r="I55" s="6">
        <v>195000</v>
      </c>
      <c r="J55" s="84">
        <f t="shared" si="5"/>
        <v>1122.04384602106</v>
      </c>
    </row>
    <row r="56" spans="1:10" ht="12.75">
      <c r="A56" s="98" t="s">
        <v>30</v>
      </c>
      <c r="B56" s="90" t="s">
        <v>35</v>
      </c>
      <c r="C56" s="42">
        <v>2501</v>
      </c>
      <c r="D56" s="58" t="s">
        <v>25</v>
      </c>
      <c r="E56" s="58" t="s">
        <v>15</v>
      </c>
      <c r="F56" s="42">
        <v>110.53</v>
      </c>
      <c r="G56" s="42">
        <v>46</v>
      </c>
      <c r="H56" s="42">
        <v>156.53</v>
      </c>
      <c r="I56" s="4">
        <v>155000</v>
      </c>
      <c r="J56" s="45">
        <f t="shared" si="5"/>
        <v>990.225515875551</v>
      </c>
    </row>
    <row r="57" spans="1:10" ht="12.75">
      <c r="A57" s="99"/>
      <c r="B57" s="49"/>
      <c r="C57" s="38">
        <v>2502</v>
      </c>
      <c r="D57" s="59" t="s">
        <v>21</v>
      </c>
      <c r="E57" s="59" t="s">
        <v>13</v>
      </c>
      <c r="F57" s="38">
        <v>49.09</v>
      </c>
      <c r="G57" s="38">
        <v>17</v>
      </c>
      <c r="H57" s="38">
        <v>66.09</v>
      </c>
      <c r="I57" s="6">
        <v>72000</v>
      </c>
      <c r="J57" s="84">
        <f t="shared" si="5"/>
        <v>1089.4235133908305</v>
      </c>
    </row>
    <row r="58" spans="1:10" ht="12.75">
      <c r="A58" s="99"/>
      <c r="B58" s="49"/>
      <c r="C58" s="38">
        <v>2503</v>
      </c>
      <c r="D58" s="59" t="s">
        <v>17</v>
      </c>
      <c r="E58" s="59" t="s">
        <v>13</v>
      </c>
      <c r="F58" s="38">
        <v>76.25</v>
      </c>
      <c r="G58" s="38">
        <v>6</v>
      </c>
      <c r="H58" s="38">
        <v>82.25</v>
      </c>
      <c r="I58" s="6">
        <v>84000</v>
      </c>
      <c r="J58" s="84">
        <f t="shared" si="5"/>
        <v>1021.2765957446809</v>
      </c>
    </row>
    <row r="59" spans="1:10" ht="12.75">
      <c r="A59" s="99"/>
      <c r="B59" s="49"/>
      <c r="C59" s="38">
        <v>2506</v>
      </c>
      <c r="D59" s="59" t="s">
        <v>27</v>
      </c>
      <c r="E59" s="59" t="s">
        <v>13</v>
      </c>
      <c r="F59" s="38">
        <v>60.7</v>
      </c>
      <c r="G59" s="38">
        <v>18</v>
      </c>
      <c r="H59" s="38">
        <v>78.7</v>
      </c>
      <c r="I59" s="6">
        <v>84000</v>
      </c>
      <c r="J59" s="84">
        <f t="shared" si="5"/>
        <v>1067.3443456162643</v>
      </c>
    </row>
    <row r="60" spans="1:10" ht="13.5" thickBot="1">
      <c r="A60" s="99"/>
      <c r="B60" s="50"/>
      <c r="C60" s="30">
        <v>2507</v>
      </c>
      <c r="D60" s="60" t="s">
        <v>24</v>
      </c>
      <c r="E60" s="60" t="s">
        <v>13</v>
      </c>
      <c r="F60" s="30">
        <v>65.19</v>
      </c>
      <c r="G60" s="30">
        <v>42.8</v>
      </c>
      <c r="H60" s="30">
        <v>107.99</v>
      </c>
      <c r="I60" s="5">
        <v>108000</v>
      </c>
      <c r="J60" s="85">
        <f t="shared" si="5"/>
        <v>1000.0926011667748</v>
      </c>
    </row>
    <row r="61" spans="1:10" ht="18.75" customHeight="1">
      <c r="A61" s="111" t="s">
        <v>3</v>
      </c>
      <c r="B61" s="13"/>
      <c r="C61" s="11">
        <v>1603</v>
      </c>
      <c r="D61" s="61" t="s">
        <v>14</v>
      </c>
      <c r="E61" s="61" t="s">
        <v>15</v>
      </c>
      <c r="F61" s="11">
        <v>110.82</v>
      </c>
      <c r="G61" s="11">
        <v>46</v>
      </c>
      <c r="H61" s="11">
        <v>156.82</v>
      </c>
      <c r="I61" s="7">
        <v>180000</v>
      </c>
      <c r="J61" s="51">
        <f t="shared" si="5"/>
        <v>1147.8127789822727</v>
      </c>
    </row>
    <row r="62" spans="1:10" ht="19.5" customHeight="1">
      <c r="A62" s="111"/>
      <c r="B62" s="14"/>
      <c r="C62" s="10">
        <v>1604</v>
      </c>
      <c r="D62" s="62" t="s">
        <v>19</v>
      </c>
      <c r="E62" s="62" t="s">
        <v>15</v>
      </c>
      <c r="F62" s="10">
        <v>111.8</v>
      </c>
      <c r="G62" s="10">
        <v>46</v>
      </c>
      <c r="H62" s="10">
        <v>157.8</v>
      </c>
      <c r="I62" s="6">
        <v>180000</v>
      </c>
      <c r="J62" s="41">
        <f t="shared" si="5"/>
        <v>1140.6844106463877</v>
      </c>
    </row>
    <row r="63" spans="1:10" ht="21.75" customHeight="1" thickBot="1">
      <c r="A63" s="112"/>
      <c r="B63" s="16"/>
      <c r="C63" s="9">
        <v>1606</v>
      </c>
      <c r="D63" s="63" t="s">
        <v>25</v>
      </c>
      <c r="E63" s="63" t="s">
        <v>13</v>
      </c>
      <c r="F63" s="9">
        <v>85.16</v>
      </c>
      <c r="G63" s="9">
        <v>32</v>
      </c>
      <c r="H63" s="9">
        <v>117.16</v>
      </c>
      <c r="I63" s="5">
        <v>135000</v>
      </c>
      <c r="J63" s="31">
        <f t="shared" si="5"/>
        <v>1152.2703994537385</v>
      </c>
    </row>
    <row r="64" spans="1:10" ht="12.75">
      <c r="A64" s="108" t="s">
        <v>1</v>
      </c>
      <c r="B64" s="15"/>
      <c r="C64" s="8">
        <v>2601</v>
      </c>
      <c r="D64" s="64" t="s">
        <v>28</v>
      </c>
      <c r="E64" s="64" t="s">
        <v>2</v>
      </c>
      <c r="F64" s="8">
        <v>126.38</v>
      </c>
      <c r="G64" s="8">
        <v>106</v>
      </c>
      <c r="H64" s="8">
        <v>232.38</v>
      </c>
      <c r="I64" s="7">
        <v>185000</v>
      </c>
      <c r="J64" s="51">
        <f t="shared" si="5"/>
        <v>796.1098201222136</v>
      </c>
    </row>
    <row r="65" spans="1:10" ht="12.75">
      <c r="A65" s="109"/>
      <c r="B65" s="14"/>
      <c r="C65" s="10">
        <v>2603</v>
      </c>
      <c r="D65" s="62" t="s">
        <v>14</v>
      </c>
      <c r="E65" s="62" t="s">
        <v>15</v>
      </c>
      <c r="F65" s="10">
        <v>89.33</v>
      </c>
      <c r="G65" s="10">
        <v>31</v>
      </c>
      <c r="H65" s="10">
        <v>120.33</v>
      </c>
      <c r="I65" s="6">
        <v>144000</v>
      </c>
      <c r="J65" s="41">
        <f t="shared" si="5"/>
        <v>1196.7090501121916</v>
      </c>
    </row>
    <row r="66" spans="1:10" ht="13.5" thickBot="1">
      <c r="A66" s="109"/>
      <c r="B66" s="32"/>
      <c r="C66" s="9">
        <v>2604</v>
      </c>
      <c r="D66" s="63" t="s">
        <v>23</v>
      </c>
      <c r="E66" s="63" t="s">
        <v>15</v>
      </c>
      <c r="F66" s="9">
        <v>85.26</v>
      </c>
      <c r="G66" s="9">
        <v>54</v>
      </c>
      <c r="H66" s="9">
        <v>139.26</v>
      </c>
      <c r="I66" s="5">
        <v>149000</v>
      </c>
      <c r="J66" s="31">
        <f t="shared" si="5"/>
        <v>1069.9411173344824</v>
      </c>
    </row>
    <row r="67" spans="3:11" ht="12.75">
      <c r="C67" s="74"/>
      <c r="D67" s="75"/>
      <c r="E67" s="75"/>
      <c r="F67" s="74"/>
      <c r="G67" s="74"/>
      <c r="H67" s="74"/>
      <c r="I67" s="76"/>
      <c r="J67" s="76"/>
      <c r="K67" s="75"/>
    </row>
    <row r="68" ht="12.75">
      <c r="I68" s="52"/>
    </row>
    <row r="69" ht="12.75">
      <c r="I69" s="53"/>
    </row>
    <row r="70" ht="12.75">
      <c r="I70" s="53"/>
    </row>
  </sheetData>
  <sheetProtection/>
  <mergeCells count="22">
    <mergeCell ref="A1:F3"/>
    <mergeCell ref="A64:A66"/>
    <mergeCell ref="A45:A50"/>
    <mergeCell ref="A15:A21"/>
    <mergeCell ref="A56:A60"/>
    <mergeCell ref="A61:A63"/>
    <mergeCell ref="A22:A28"/>
    <mergeCell ref="A29:A34"/>
    <mergeCell ref="A40:A44"/>
    <mergeCell ref="A35:A39"/>
    <mergeCell ref="A51:A55"/>
    <mergeCell ref="I5:I6"/>
    <mergeCell ref="J5:J6"/>
    <mergeCell ref="I4:J4"/>
    <mergeCell ref="G5:G6"/>
    <mergeCell ref="H5:H6"/>
    <mergeCell ref="A11:A14"/>
    <mergeCell ref="A7:A10"/>
    <mergeCell ref="C5:C6"/>
    <mergeCell ref="D5:D6"/>
    <mergeCell ref="E5:E6"/>
    <mergeCell ref="F5:F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вагор</cp:lastModifiedBy>
  <cp:lastPrinted>2007-09-14T13:21:16Z</cp:lastPrinted>
  <dcterms:created xsi:type="dcterms:W3CDTF">1996-10-14T23:33:28Z</dcterms:created>
  <dcterms:modified xsi:type="dcterms:W3CDTF">2015-10-08T10:33:41Z</dcterms:modified>
  <cp:category/>
  <cp:version/>
  <cp:contentType/>
  <cp:contentStatus/>
</cp:coreProperties>
</file>